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usembekova\Desktop\Зарина\2020\ГОБМП\"/>
    </mc:Choice>
  </mc:AlternateContent>
  <bookViews>
    <workbookView xWindow="0" yWindow="0" windowWidth="28800" windowHeight="12300"/>
  </bookViews>
  <sheets>
    <sheet name="Приложение" sheetId="6" r:id="rId1"/>
  </sheets>
  <calcPr calcId="162913" refMode="R1C1"/>
</workbook>
</file>

<file path=xl/calcChain.xml><?xml version="1.0" encoding="utf-8"?>
<calcChain xmlns="http://schemas.openxmlformats.org/spreadsheetml/2006/main">
  <c r="H8" i="6" l="1"/>
  <c r="H9" i="6"/>
  <c r="H10" i="6"/>
  <c r="H11" i="6"/>
  <c r="H12" i="6"/>
  <c r="H13" i="6"/>
  <c r="H14" i="6"/>
  <c r="H15" i="6"/>
  <c r="H16" i="6"/>
  <c r="H7" i="6"/>
  <c r="H17" i="6" l="1"/>
</calcChain>
</file>

<file path=xl/sharedStrings.xml><?xml version="1.0" encoding="utf-8"?>
<sst xmlns="http://schemas.openxmlformats.org/spreadsheetml/2006/main" count="40" uniqueCount="37">
  <si>
    <t>Ед изм.</t>
  </si>
  <si>
    <t xml:space="preserve">Цена </t>
  </si>
  <si>
    <t>Сумма</t>
  </si>
  <si>
    <t>флакон</t>
  </si>
  <si>
    <t>ампула</t>
  </si>
  <si>
    <t>Аскорбиновая кислота</t>
  </si>
  <si>
    <t>драже 50мл</t>
  </si>
  <si>
    <t>драже</t>
  </si>
  <si>
    <t>таблетки</t>
  </si>
  <si>
    <t>Глюкоза безводная, натрия хлорид, калия хлорид, натрия цитрат</t>
  </si>
  <si>
    <t>порошок в саше</t>
  </si>
  <si>
    <t>Дротаверин</t>
  </si>
  <si>
    <t xml:space="preserve">Дротаверин </t>
  </si>
  <si>
    <t>Лидокаин</t>
  </si>
  <si>
    <t>Осельтамивир</t>
  </si>
  <si>
    <t>таблетки, капсулы</t>
  </si>
  <si>
    <t xml:space="preserve">Парацетамол </t>
  </si>
  <si>
    <t>Ципрофлоксацин</t>
  </si>
  <si>
    <t>Этанол</t>
  </si>
  <si>
    <t>шт</t>
  </si>
  <si>
    <t>время 60 секунд - влагозащита датчика - измерение температуры тела в подмышечной впадине (орально и ректально) - память последнего измерения - звуковой сигнал</t>
  </si>
  <si>
    <t>№ лота</t>
  </si>
  <si>
    <t xml:space="preserve">Кол-во </t>
  </si>
  <si>
    <t>Наименование товаров</t>
  </si>
  <si>
    <t xml:space="preserve">Термометр электронный, цифровой </t>
  </si>
  <si>
    <t>ГОБМП</t>
  </si>
  <si>
    <t>Итого:</t>
  </si>
  <si>
    <t>Техническая спецификация</t>
  </si>
  <si>
    <t xml:space="preserve">Приложение №1 </t>
  </si>
  <si>
    <t>регидрон порошок для приготовления раствора для приема внутрь, 18,9 г</t>
  </si>
  <si>
    <t>дротаверин раствор для инъекций 40 мг/ 2 мл, 2 мл</t>
  </si>
  <si>
    <t>дротаверин таблетки  40 мг</t>
  </si>
  <si>
    <t>лидокаина гидрохлорид раствор для инъекций, 0,01, 3,5 мл</t>
  </si>
  <si>
    <t>флустоп капсулы 75 мг</t>
  </si>
  <si>
    <t>парацетамол таблетки  0,5 мг</t>
  </si>
  <si>
    <t>ципрофлоксацин раствор 200 мг</t>
  </si>
  <si>
    <t>спирт этиловый раствор 90% 50 мл во флаконе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</si>
</sst>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zoomScale="70" zoomScaleNormal="70" workbookViewId="0">
      <selection activeCell="A9" sqref="A9:XFD9"/>
    </sheetView>
  </sheetViews>
  <sheetFormatPr defaultRowHeight="15.75" x14ac:dyDescent="0.25"/>
  <cols>
    <col min="1" max="1" width="7.140625" style="10" customWidth="1"/>
    <col min="2" max="2" width="27.5703125" style="11" customWidth="1"/>
    <col min="3" max="3" width="20.85546875" style="11" customWidth="1"/>
    <col min="4" max="4" width="14.5703125" style="10" customWidth="1"/>
    <col min="5" max="5" width="11.7109375" style="10" customWidth="1"/>
    <col min="6" max="6" width="12.140625" style="10" customWidth="1"/>
    <col min="7" max="7" width="13.28515625" style="5" customWidth="1"/>
    <col min="8" max="8" width="15.7109375" style="5" customWidth="1"/>
    <col min="9" max="9" width="9.140625" style="5"/>
    <col min="10" max="16384" width="9.140625" style="4"/>
  </cols>
  <sheetData>
    <row r="1" spans="1:8" ht="15.75" customHeight="1" x14ac:dyDescent="0.25">
      <c r="A1" s="16" t="s">
        <v>28</v>
      </c>
      <c r="B1" s="16"/>
      <c r="C1" s="16"/>
      <c r="D1" s="16"/>
      <c r="E1" s="16"/>
      <c r="F1" s="16"/>
      <c r="G1" s="16"/>
      <c r="H1" s="16"/>
    </row>
    <row r="2" spans="1:8" ht="15.75" customHeight="1" x14ac:dyDescent="0.25">
      <c r="A2" s="13"/>
      <c r="B2" s="13"/>
      <c r="C2" s="13"/>
      <c r="D2" s="13"/>
      <c r="E2" s="13"/>
      <c r="F2" s="13"/>
      <c r="G2" s="13"/>
      <c r="H2" s="13"/>
    </row>
    <row r="3" spans="1:8" ht="15.75" customHeight="1" x14ac:dyDescent="0.25">
      <c r="A3" s="17" t="s">
        <v>25</v>
      </c>
      <c r="B3" s="17"/>
      <c r="C3" s="17"/>
      <c r="D3" s="17"/>
      <c r="E3" s="17"/>
      <c r="F3" s="17"/>
      <c r="G3" s="17"/>
      <c r="H3" s="17"/>
    </row>
    <row r="4" spans="1:8" ht="15.75" customHeight="1" x14ac:dyDescent="0.25">
      <c r="A4" s="14"/>
      <c r="B4" s="14"/>
      <c r="C4" s="14"/>
      <c r="D4" s="14"/>
      <c r="E4" s="14"/>
      <c r="F4" s="14"/>
      <c r="G4" s="14"/>
      <c r="H4" s="14"/>
    </row>
    <row r="5" spans="1:8" ht="36.75" customHeight="1" x14ac:dyDescent="0.25">
      <c r="A5" s="20" t="s">
        <v>21</v>
      </c>
      <c r="B5" s="20" t="s">
        <v>23</v>
      </c>
      <c r="C5" s="22" t="s">
        <v>27</v>
      </c>
      <c r="D5" s="23"/>
      <c r="E5" s="20" t="s">
        <v>0</v>
      </c>
      <c r="F5" s="20" t="s">
        <v>22</v>
      </c>
      <c r="G5" s="18" t="s">
        <v>1</v>
      </c>
      <c r="H5" s="18" t="s">
        <v>2</v>
      </c>
    </row>
    <row r="6" spans="1:8" ht="26.25" customHeight="1" x14ac:dyDescent="0.25">
      <c r="A6" s="21"/>
      <c r="B6" s="21"/>
      <c r="C6" s="24"/>
      <c r="D6" s="25"/>
      <c r="E6" s="21"/>
      <c r="F6" s="21"/>
      <c r="G6" s="19"/>
      <c r="H6" s="19"/>
    </row>
    <row r="7" spans="1:8" ht="49.5" customHeight="1" x14ac:dyDescent="0.25">
      <c r="A7" s="1">
        <v>1</v>
      </c>
      <c r="B7" s="3" t="s">
        <v>5</v>
      </c>
      <c r="C7" s="27" t="s">
        <v>6</v>
      </c>
      <c r="D7" s="28"/>
      <c r="E7" s="1" t="s">
        <v>7</v>
      </c>
      <c r="F7" s="1">
        <v>1000</v>
      </c>
      <c r="G7" s="2">
        <v>19.18</v>
      </c>
      <c r="H7" s="2">
        <f>F7*G7</f>
        <v>19180</v>
      </c>
    </row>
    <row r="8" spans="1:8" ht="64.5" customHeight="1" x14ac:dyDescent="0.25">
      <c r="A8" s="1">
        <v>2</v>
      </c>
      <c r="B8" s="3" t="s">
        <v>9</v>
      </c>
      <c r="C8" s="27" t="s">
        <v>29</v>
      </c>
      <c r="D8" s="28"/>
      <c r="E8" s="1" t="s">
        <v>10</v>
      </c>
      <c r="F8" s="1">
        <v>200</v>
      </c>
      <c r="G8" s="2">
        <v>167.22</v>
      </c>
      <c r="H8" s="2">
        <f t="shared" ref="H8:H16" si="0">F8*G8</f>
        <v>33444</v>
      </c>
    </row>
    <row r="9" spans="1:8" ht="40.5" customHeight="1" x14ac:dyDescent="0.25">
      <c r="A9" s="1">
        <v>3</v>
      </c>
      <c r="B9" s="3" t="s">
        <v>11</v>
      </c>
      <c r="C9" s="27" t="s">
        <v>30</v>
      </c>
      <c r="D9" s="28"/>
      <c r="E9" s="1" t="s">
        <v>4</v>
      </c>
      <c r="F9" s="1">
        <v>60</v>
      </c>
      <c r="G9" s="2">
        <v>59.83</v>
      </c>
      <c r="H9" s="2">
        <f t="shared" si="0"/>
        <v>3589.7999999999997</v>
      </c>
    </row>
    <row r="10" spans="1:8" ht="43.5" customHeight="1" x14ac:dyDescent="0.25">
      <c r="A10" s="1">
        <v>4</v>
      </c>
      <c r="B10" s="3" t="s">
        <v>12</v>
      </c>
      <c r="C10" s="27" t="s">
        <v>31</v>
      </c>
      <c r="D10" s="28"/>
      <c r="E10" s="1" t="s">
        <v>8</v>
      </c>
      <c r="F10" s="1">
        <v>200</v>
      </c>
      <c r="G10" s="2">
        <v>5.5</v>
      </c>
      <c r="H10" s="2">
        <f t="shared" si="0"/>
        <v>1100</v>
      </c>
    </row>
    <row r="11" spans="1:8" ht="40.5" customHeight="1" x14ac:dyDescent="0.25">
      <c r="A11" s="1">
        <v>5</v>
      </c>
      <c r="B11" s="3" t="s">
        <v>13</v>
      </c>
      <c r="C11" s="27" t="s">
        <v>32</v>
      </c>
      <c r="D11" s="28"/>
      <c r="E11" s="1" t="s">
        <v>4</v>
      </c>
      <c r="F11" s="1">
        <v>1000</v>
      </c>
      <c r="G11" s="2">
        <v>19.82</v>
      </c>
      <c r="H11" s="2">
        <f t="shared" si="0"/>
        <v>19820</v>
      </c>
    </row>
    <row r="12" spans="1:8" ht="38.25" customHeight="1" x14ac:dyDescent="0.25">
      <c r="A12" s="1">
        <v>6</v>
      </c>
      <c r="B12" s="3" t="s">
        <v>14</v>
      </c>
      <c r="C12" s="27" t="s">
        <v>33</v>
      </c>
      <c r="D12" s="28"/>
      <c r="E12" s="1" t="s">
        <v>15</v>
      </c>
      <c r="F12" s="1">
        <v>1000</v>
      </c>
      <c r="G12" s="2">
        <v>334.64</v>
      </c>
      <c r="H12" s="2">
        <f t="shared" si="0"/>
        <v>334640</v>
      </c>
    </row>
    <row r="13" spans="1:8" ht="48.75" customHeight="1" x14ac:dyDescent="0.25">
      <c r="A13" s="1">
        <v>7</v>
      </c>
      <c r="B13" s="3" t="s">
        <v>16</v>
      </c>
      <c r="C13" s="27" t="s">
        <v>34</v>
      </c>
      <c r="D13" s="28"/>
      <c r="E13" s="1" t="s">
        <v>8</v>
      </c>
      <c r="F13" s="1">
        <v>1700</v>
      </c>
      <c r="G13" s="2">
        <v>7.5</v>
      </c>
      <c r="H13" s="2">
        <f t="shared" si="0"/>
        <v>12750</v>
      </c>
    </row>
    <row r="14" spans="1:8" ht="47.25" customHeight="1" x14ac:dyDescent="0.25">
      <c r="A14" s="1">
        <v>8</v>
      </c>
      <c r="B14" s="3" t="s">
        <v>17</v>
      </c>
      <c r="C14" s="27" t="s">
        <v>35</v>
      </c>
      <c r="D14" s="28"/>
      <c r="E14" s="1" t="s">
        <v>3</v>
      </c>
      <c r="F14" s="1">
        <v>100</v>
      </c>
      <c r="G14" s="2">
        <v>62.17</v>
      </c>
      <c r="H14" s="2">
        <f t="shared" si="0"/>
        <v>6217</v>
      </c>
    </row>
    <row r="15" spans="1:8" ht="57.75" customHeight="1" x14ac:dyDescent="0.25">
      <c r="A15" s="1">
        <v>9</v>
      </c>
      <c r="B15" s="3" t="s">
        <v>18</v>
      </c>
      <c r="C15" s="27" t="s">
        <v>36</v>
      </c>
      <c r="D15" s="28"/>
      <c r="E15" s="1" t="s">
        <v>3</v>
      </c>
      <c r="F15" s="1">
        <v>1500</v>
      </c>
      <c r="G15" s="2">
        <v>67.2</v>
      </c>
      <c r="H15" s="2">
        <f t="shared" si="0"/>
        <v>100800</v>
      </c>
    </row>
    <row r="16" spans="1:8" ht="107.25" customHeight="1" x14ac:dyDescent="0.25">
      <c r="A16" s="1">
        <v>10</v>
      </c>
      <c r="B16" s="6" t="s">
        <v>24</v>
      </c>
      <c r="C16" s="27" t="s">
        <v>20</v>
      </c>
      <c r="D16" s="28"/>
      <c r="E16" s="1" t="s">
        <v>19</v>
      </c>
      <c r="F16" s="1">
        <v>120</v>
      </c>
      <c r="G16" s="2">
        <v>1400</v>
      </c>
      <c r="H16" s="2">
        <f t="shared" si="0"/>
        <v>168000</v>
      </c>
    </row>
    <row r="17" spans="1:8" x14ac:dyDescent="0.25">
      <c r="A17" s="26" t="s">
        <v>26</v>
      </c>
      <c r="B17" s="26"/>
      <c r="C17" s="26"/>
      <c r="D17" s="26"/>
      <c r="E17" s="26"/>
      <c r="F17" s="26"/>
      <c r="G17" s="26"/>
      <c r="H17" s="12">
        <f>SUM(H7:H16)</f>
        <v>699540.8</v>
      </c>
    </row>
    <row r="18" spans="1:8" ht="23.25" customHeight="1" x14ac:dyDescent="0.25">
      <c r="A18" s="15"/>
      <c r="B18" s="15"/>
      <c r="C18" s="15"/>
      <c r="D18" s="15"/>
      <c r="E18" s="15"/>
      <c r="F18" s="15"/>
      <c r="G18" s="15"/>
      <c r="H18" s="15"/>
    </row>
    <row r="19" spans="1:8" x14ac:dyDescent="0.25">
      <c r="A19" s="7"/>
      <c r="B19" s="8"/>
      <c r="C19" s="8"/>
      <c r="D19" s="7"/>
      <c r="E19" s="7"/>
      <c r="F19" s="7"/>
      <c r="G19" s="9"/>
      <c r="H19" s="9"/>
    </row>
  </sheetData>
  <mergeCells count="21">
    <mergeCell ref="C11:D11"/>
    <mergeCell ref="C12:D12"/>
    <mergeCell ref="C13:D13"/>
    <mergeCell ref="C14:D14"/>
    <mergeCell ref="C15:D15"/>
    <mergeCell ref="C16:D16"/>
    <mergeCell ref="A18:H18"/>
    <mergeCell ref="A1:H1"/>
    <mergeCell ref="A3:H3"/>
    <mergeCell ref="H5:H6"/>
    <mergeCell ref="G5:G6"/>
    <mergeCell ref="F5:F6"/>
    <mergeCell ref="E5:E6"/>
    <mergeCell ref="C5:D6"/>
    <mergeCell ref="B5:B6"/>
    <mergeCell ref="A5:A6"/>
    <mergeCell ref="A17:G17"/>
    <mergeCell ref="C7:D7"/>
    <mergeCell ref="C8:D8"/>
    <mergeCell ref="C9:D9"/>
    <mergeCell ref="C10:D10"/>
  </mergeCells>
  <pageMargins left="0.19685039370078741" right="0.19685039370078741" top="0.74803149606299213" bottom="0.74803149606299213" header="0.31496062992125984" footer="0.31496062992125984"/>
  <pageSetup paperSize="256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Дюсембекова Зарина</cp:lastModifiedBy>
  <cp:lastPrinted>2020-04-23T10:21:14Z</cp:lastPrinted>
  <dcterms:created xsi:type="dcterms:W3CDTF">2020-03-30T09:42:27Z</dcterms:created>
  <dcterms:modified xsi:type="dcterms:W3CDTF">2020-04-23T10:21:17Z</dcterms:modified>
</cp:coreProperties>
</file>